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705" activeTab="0"/>
  </bookViews>
  <sheets>
    <sheet name="F.cenowy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<sst xmlns="http://schemas.openxmlformats.org/spreadsheetml/2006/main" count="31" uniqueCount="29">
  <si>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</si>
  <si>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 xml:space="preserve">Wartość netto </t>
  </si>
  <si>
    <t>Opis przedmiotu zamówienia</t>
  </si>
  <si>
    <t>Razem</t>
  </si>
  <si>
    <t>DZPZ/333/12UEPN/2019</t>
  </si>
  <si>
    <t>A</t>
  </si>
  <si>
    <t>B</t>
  </si>
  <si>
    <t>C</t>
  </si>
  <si>
    <t>D</t>
  </si>
  <si>
    <t>E</t>
  </si>
  <si>
    <t>G</t>
  </si>
  <si>
    <t>H</t>
  </si>
  <si>
    <t>Załącznik nr 3 do SIWZ</t>
  </si>
  <si>
    <t>Usługa sprzątania strefa I</t>
  </si>
  <si>
    <t>Usługa sprzątania strefa II</t>
  </si>
  <si>
    <t>Usługa sprzątania strefa III</t>
  </si>
  <si>
    <t>Usługa sprzątania strefa IV</t>
  </si>
  <si>
    <t>Usługa sprzątania socjalnego</t>
  </si>
  <si>
    <t xml:space="preserve">Czynności pomocnicze przy pacjencie, transport wnątrz szpitala, transport pacjentów oraz pomoc przy transporcie pacjenta
</t>
  </si>
  <si>
    <t>Powierzchnia stref higienicznych w m2</t>
  </si>
  <si>
    <t>Stawka VAT</t>
  </si>
  <si>
    <t>zw</t>
  </si>
  <si>
    <t>Wartość usługi brutto za 1 m-c</t>
  </si>
  <si>
    <t>Cena jedn. netto za m-c</t>
  </si>
  <si>
    <t>Wartość usługi netto za 36 m-cy</t>
  </si>
  <si>
    <t>Wartość usługi brutto za 36 m-cy</t>
  </si>
  <si>
    <t xml:space="preserve">Cena jedn. netto za 1 m2 powierzchni </t>
  </si>
  <si>
    <r>
      <t xml:space="preserve">UWAGA! WYSTARCZY WPISAĆ JEDYNIE WARTOŚĆ W KOLUMNIE </t>
    </r>
    <r>
      <rPr>
        <b/>
        <sz val="9"/>
        <color indexed="10"/>
        <rFont val="Times New Roman"/>
        <family val="1"/>
      </rPr>
      <t>D,</t>
    </r>
    <r>
      <rPr>
        <sz val="9"/>
        <color indexed="10"/>
        <rFont val="Times New Roman"/>
        <family val="1"/>
      </rPr>
      <t xml:space="preserve"> POZOSTAŁE KOLUMNY UZUPEŁNIĄ SIĘ AUTOMATYCZNIE. ZAMAWIAJĄCY PODAŁ PRZYKŁADOWĄ STAWKĘ VAT - WYKONAWCA JEST ZOBOWIĄZANY DO PODANIA WŁAŚCIWEJ STAWKI VAT</t>
    </r>
  </si>
  <si>
    <t>ryczałt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</si>
</sst>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\ #,##0.0&quot;      &quot;;\-#,##0.0&quot;      &quot;;&quot; -&quot;#&quot;      &quot;;@\ 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Arial CE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justify" wrapText="1"/>
    </xf>
    <xf numFmtId="0" fontId="8" fillId="0" borderId="10" xfId="55" applyFont="1" applyFill="1" applyBorder="1" applyAlignment="1">
      <alignment horizontal="left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 vertical="center"/>
    </xf>
    <xf numFmtId="44" fontId="5" fillId="0" borderId="12" xfId="66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4" fontId="5" fillId="0" borderId="16" xfId="66" applyFont="1" applyBorder="1" applyAlignment="1">
      <alignment horizontal="right" vertical="center"/>
    </xf>
    <xf numFmtId="44" fontId="5" fillId="0" borderId="11" xfId="66" applyFont="1" applyBorder="1" applyAlignment="1">
      <alignment horizontal="right"/>
    </xf>
    <xf numFmtId="44" fontId="5" fillId="0" borderId="12" xfId="66" applyFont="1" applyBorder="1" applyAlignment="1">
      <alignment horizontal="right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0" fillId="0" borderId="10" xfId="55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R25" sqref="R25"/>
    </sheetView>
  </sheetViews>
  <sheetFormatPr defaultColWidth="9.00390625" defaultRowHeight="12.75"/>
  <cols>
    <col min="1" max="1" width="7.125" style="0" customWidth="1"/>
    <col min="2" max="2" width="29.125" style="0" customWidth="1"/>
    <col min="3" max="3" width="15.25390625" style="0" customWidth="1"/>
    <col min="4" max="4" width="14.625" style="0" customWidth="1"/>
    <col min="5" max="5" width="13.625" style="0" customWidth="1"/>
    <col min="6" max="6" width="13.75390625" style="0" customWidth="1"/>
    <col min="7" max="7" width="0" style="0" hidden="1" customWidth="1"/>
    <col min="8" max="8" width="17.125" style="0" customWidth="1"/>
    <col min="9" max="9" width="16.375" style="0" customWidth="1"/>
    <col min="10" max="10" width="17.625" style="0" customWidth="1"/>
  </cols>
  <sheetData>
    <row r="2" spans="1:10" ht="12.75">
      <c r="A2" s="2"/>
      <c r="B2" s="2" t="s">
        <v>4</v>
      </c>
      <c r="C2" s="2"/>
      <c r="D2" s="2"/>
      <c r="E2" s="2"/>
      <c r="F2" s="2"/>
      <c r="G2" s="2"/>
      <c r="H2" s="2" t="s">
        <v>12</v>
      </c>
      <c r="I2" s="2"/>
      <c r="J2" s="2"/>
    </row>
    <row r="3" spans="1:11" ht="15.7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/>
      <c r="G3" s="4"/>
      <c r="H3" s="3" t="s">
        <v>10</v>
      </c>
      <c r="I3" s="3"/>
      <c r="J3" s="3" t="s">
        <v>11</v>
      </c>
      <c r="K3" s="1"/>
    </row>
    <row r="4" spans="1:10" ht="51">
      <c r="A4" s="5" t="s">
        <v>0</v>
      </c>
      <c r="B4" s="5" t="s">
        <v>2</v>
      </c>
      <c r="C4" s="5" t="s">
        <v>19</v>
      </c>
      <c r="D4" s="6" t="s">
        <v>26</v>
      </c>
      <c r="E4" s="5" t="s">
        <v>23</v>
      </c>
      <c r="F4" s="5" t="s">
        <v>20</v>
      </c>
      <c r="G4" s="5" t="s">
        <v>1</v>
      </c>
      <c r="H4" s="6" t="s">
        <v>22</v>
      </c>
      <c r="I4" s="6" t="s">
        <v>24</v>
      </c>
      <c r="J4" s="5" t="s">
        <v>25</v>
      </c>
    </row>
    <row r="5" spans="1:10" ht="12.75">
      <c r="A5" s="7">
        <v>1</v>
      </c>
      <c r="B5" s="8" t="s">
        <v>13</v>
      </c>
      <c r="C5" s="7">
        <v>811.24</v>
      </c>
      <c r="D5" s="9"/>
      <c r="E5" s="7">
        <f>C5*D5</f>
        <v>0</v>
      </c>
      <c r="F5" s="19">
        <v>0.23</v>
      </c>
      <c r="G5" s="7"/>
      <c r="H5" s="9">
        <f>E5*1.23</f>
        <v>0</v>
      </c>
      <c r="I5" s="9">
        <f aca="true" t="shared" si="0" ref="I5:I10">E5*36</f>
        <v>0</v>
      </c>
      <c r="J5" s="9">
        <f aca="true" t="shared" si="1" ref="J5:J10">H5*36</f>
        <v>0</v>
      </c>
    </row>
    <row r="6" spans="1:10" ht="12.75">
      <c r="A6" s="7">
        <v>2</v>
      </c>
      <c r="B6" s="8" t="s">
        <v>14</v>
      </c>
      <c r="C6" s="7">
        <v>17836.74</v>
      </c>
      <c r="D6" s="9"/>
      <c r="E6" s="7">
        <f>C6*D6</f>
        <v>0</v>
      </c>
      <c r="F6" s="19">
        <v>0.23</v>
      </c>
      <c r="G6" s="7"/>
      <c r="H6" s="9">
        <f>E6*1.23</f>
        <v>0</v>
      </c>
      <c r="I6" s="9">
        <f t="shared" si="0"/>
        <v>0</v>
      </c>
      <c r="J6" s="9">
        <f t="shared" si="1"/>
        <v>0</v>
      </c>
    </row>
    <row r="7" spans="1:10" ht="12.75">
      <c r="A7" s="7">
        <v>3</v>
      </c>
      <c r="B7" s="8" t="s">
        <v>15</v>
      </c>
      <c r="C7" s="7">
        <v>6275.02</v>
      </c>
      <c r="D7" s="9"/>
      <c r="E7" s="7">
        <f>C7*D7</f>
        <v>0</v>
      </c>
      <c r="F7" s="19">
        <v>0.23</v>
      </c>
      <c r="G7" s="7"/>
      <c r="H7" s="9">
        <f>E7*1.23</f>
        <v>0</v>
      </c>
      <c r="I7" s="9">
        <f t="shared" si="0"/>
        <v>0</v>
      </c>
      <c r="J7" s="9">
        <f t="shared" si="1"/>
        <v>0</v>
      </c>
    </row>
    <row r="8" spans="1:10" ht="12.75">
      <c r="A8" s="7">
        <v>4</v>
      </c>
      <c r="B8" s="8" t="s">
        <v>16</v>
      </c>
      <c r="C8" s="7">
        <v>2680.94</v>
      </c>
      <c r="D8" s="9"/>
      <c r="E8" s="7">
        <f>C8*D8</f>
        <v>0</v>
      </c>
      <c r="F8" s="19">
        <v>0.23</v>
      </c>
      <c r="G8" s="7"/>
      <c r="H8" s="9">
        <f>E8*1.23</f>
        <v>0</v>
      </c>
      <c r="I8" s="9">
        <f t="shared" si="0"/>
        <v>0</v>
      </c>
      <c r="J8" s="9">
        <f t="shared" si="1"/>
        <v>0</v>
      </c>
    </row>
    <row r="9" spans="1:10" ht="12.75">
      <c r="A9" s="7">
        <v>5</v>
      </c>
      <c r="B9" s="8" t="s">
        <v>17</v>
      </c>
      <c r="C9" s="7">
        <v>2684.89</v>
      </c>
      <c r="D9" s="9"/>
      <c r="E9" s="7">
        <f>C9*D9</f>
        <v>0</v>
      </c>
      <c r="F9" s="19">
        <v>0.23</v>
      </c>
      <c r="G9" s="7"/>
      <c r="H9" s="9">
        <f>E9*1.23</f>
        <v>0</v>
      </c>
      <c r="I9" s="9">
        <f t="shared" si="0"/>
        <v>0</v>
      </c>
      <c r="J9" s="9">
        <f t="shared" si="1"/>
        <v>0</v>
      </c>
    </row>
    <row r="10" spans="1:10" ht="60">
      <c r="A10" s="10">
        <v>6</v>
      </c>
      <c r="B10" s="11" t="s">
        <v>18</v>
      </c>
      <c r="C10" s="36" t="s">
        <v>28</v>
      </c>
      <c r="D10" s="37" t="s">
        <v>28</v>
      </c>
      <c r="E10" s="38" t="s">
        <v>28</v>
      </c>
      <c r="F10" s="12" t="s">
        <v>21</v>
      </c>
      <c r="G10" s="13"/>
      <c r="H10" s="20">
        <v>0</v>
      </c>
      <c r="I10" s="9">
        <v>0</v>
      </c>
      <c r="J10" s="9">
        <f t="shared" si="1"/>
        <v>0</v>
      </c>
    </row>
    <row r="11" spans="1:10" ht="12.75">
      <c r="A11" s="22" t="s">
        <v>3</v>
      </c>
      <c r="B11" s="23"/>
      <c r="C11" s="23"/>
      <c r="D11" s="23"/>
      <c r="E11" s="24"/>
      <c r="F11" s="15"/>
      <c r="G11" s="13"/>
      <c r="H11" s="14"/>
      <c r="I11" s="14"/>
      <c r="J11" s="12">
        <f>SUM(J5:J10)</f>
        <v>0</v>
      </c>
    </row>
    <row r="12" spans="1:10" ht="12.75" customHeight="1">
      <c r="A12" s="25" t="s">
        <v>27</v>
      </c>
      <c r="B12" s="26"/>
      <c r="C12" s="26"/>
      <c r="D12" s="26"/>
      <c r="E12" s="27"/>
      <c r="F12" s="16"/>
      <c r="G12" s="21"/>
      <c r="H12" s="21"/>
      <c r="I12" s="21"/>
      <c r="J12" s="21"/>
    </row>
    <row r="13" spans="1:10" ht="12.75">
      <c r="A13" s="28"/>
      <c r="B13" s="29"/>
      <c r="C13" s="29"/>
      <c r="D13" s="29"/>
      <c r="E13" s="30"/>
      <c r="F13" s="17"/>
      <c r="G13" s="21"/>
      <c r="H13" s="21"/>
      <c r="I13" s="21"/>
      <c r="J13" s="21"/>
    </row>
    <row r="14" spans="1:10" ht="12.75">
      <c r="A14" s="31"/>
      <c r="B14" s="32"/>
      <c r="C14" s="32"/>
      <c r="D14" s="32"/>
      <c r="E14" s="30"/>
      <c r="F14" s="17"/>
      <c r="G14" s="21"/>
      <c r="H14" s="21"/>
      <c r="I14" s="21"/>
      <c r="J14" s="21"/>
    </row>
    <row r="15" spans="1:10" ht="12.75">
      <c r="A15" s="31"/>
      <c r="B15" s="32"/>
      <c r="C15" s="32"/>
      <c r="D15" s="32"/>
      <c r="E15" s="30"/>
      <c r="F15" s="17"/>
      <c r="G15" s="21"/>
      <c r="H15" s="21"/>
      <c r="I15" s="21"/>
      <c r="J15" s="21"/>
    </row>
    <row r="16" spans="1:10" ht="12.75">
      <c r="A16" s="33"/>
      <c r="B16" s="34"/>
      <c r="C16" s="34"/>
      <c r="D16" s="34"/>
      <c r="E16" s="35"/>
      <c r="F16" s="18"/>
      <c r="G16" s="21"/>
      <c r="H16" s="21"/>
      <c r="I16" s="21"/>
      <c r="J16" s="21"/>
    </row>
  </sheetData>
  <sheetProtection/>
  <mergeCells count="3">
    <mergeCell ref="G12:J16"/>
    <mergeCell ref="A11:E11"/>
    <mergeCell ref="A12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2019-07-16T10:14:01Z</cp:lastPrinted>
  <dcterms:created xsi:type="dcterms:W3CDTF">2013-06-06T14:00:33Z</dcterms:created>
  <dcterms:modified xsi:type="dcterms:W3CDTF">2019-08-12T13:10:19Z</dcterms:modified>
  <cp:category/>
  <cp:version/>
  <cp:contentType/>
  <cp:contentStatus/>
</cp:coreProperties>
</file>